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коро Новый год\2020\результаты\Attachments_rocrt.rf@mail.ru_2020-12-30_15-59-36\"/>
    </mc:Choice>
  </mc:AlternateContent>
  <bookViews>
    <workbookView xWindow="0" yWindow="0" windowWidth="21570" windowHeight="81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6" i="1"/>
  <c r="K14" i="1"/>
  <c r="K31" i="1"/>
  <c r="K5" i="1"/>
  <c r="K28" i="1"/>
  <c r="K21" i="1"/>
  <c r="K6" i="1"/>
  <c r="K32" i="1"/>
  <c r="K3" i="1"/>
  <c r="K15" i="1"/>
  <c r="K19" i="1"/>
  <c r="K4" i="1"/>
  <c r="K2" i="1"/>
  <c r="K22" i="1"/>
  <c r="K12" i="1"/>
  <c r="K17" i="1"/>
  <c r="K9" i="1"/>
  <c r="K7" i="1"/>
  <c r="K10" i="1"/>
  <c r="K16" i="1"/>
  <c r="K33" i="1"/>
  <c r="K11" i="1"/>
  <c r="K8" i="1"/>
  <c r="K23" i="1"/>
  <c r="K24" i="1"/>
  <c r="K20" i="1"/>
  <c r="K18" i="1"/>
  <c r="K13" i="1"/>
  <c r="K27" i="1"/>
  <c r="K34" i="1"/>
  <c r="K29" i="1"/>
  <c r="K30" i="1"/>
</calcChain>
</file>

<file path=xl/sharedStrings.xml><?xml version="1.0" encoding="utf-8"?>
<sst xmlns="http://schemas.openxmlformats.org/spreadsheetml/2006/main" count="295" uniqueCount="138">
  <si>
    <t>Фамилия участника</t>
  </si>
  <si>
    <t>Имя</t>
  </si>
  <si>
    <t>Отчество</t>
  </si>
  <si>
    <t>Укажите КЛАСС для школьников, ВОЗРАСТ для дошкольников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</si>
  <si>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</si>
  <si>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</si>
  <si>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</si>
  <si>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</si>
  <si>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Гильмутдинова</t>
  </si>
  <si>
    <t>Малика</t>
  </si>
  <si>
    <t>Рафаэлевна</t>
  </si>
  <si>
    <t>4 класс</t>
  </si>
  <si>
    <t>Лениногорский</t>
  </si>
  <si>
    <t xml:space="preserve"> МБОУ "СОШ №5"</t>
  </si>
  <si>
    <t>Козыркина Вера Ивановна</t>
  </si>
  <si>
    <t>Лениногорск</t>
  </si>
  <si>
    <t>Платонова</t>
  </si>
  <si>
    <t>Ева</t>
  </si>
  <si>
    <t>Денисовна</t>
  </si>
  <si>
    <t>Апаков</t>
  </si>
  <si>
    <t>Ростислав</t>
  </si>
  <si>
    <t>Викторович</t>
  </si>
  <si>
    <t>6 лет (дошкольник)</t>
  </si>
  <si>
    <t>МБДОУ "Детский сад №2 города Лениногорска"</t>
  </si>
  <si>
    <t>Светлана Михайловна Софронова</t>
  </si>
  <si>
    <t xml:space="preserve">Коновалов </t>
  </si>
  <si>
    <t>Марк</t>
  </si>
  <si>
    <t>Евгеньевич</t>
  </si>
  <si>
    <t xml:space="preserve">МБДОУ "Детский сад комбинированного вида №29 </t>
  </si>
  <si>
    <t>Ильдебенова Лариса Александровна</t>
  </si>
  <si>
    <t xml:space="preserve">Никитин </t>
  </si>
  <si>
    <t>Егор</t>
  </si>
  <si>
    <t>Александрович</t>
  </si>
  <si>
    <t>МБДОУ "Детский сад комбинированного вида №29"</t>
  </si>
  <si>
    <t>Павлычева Елена Николаевна</t>
  </si>
  <si>
    <t xml:space="preserve">Ильясова </t>
  </si>
  <si>
    <t>Яна</t>
  </si>
  <si>
    <t>Руслановна</t>
  </si>
  <si>
    <t>МБДОУ "Детский сад комбинированного вида № 29 г.Лениногорска"</t>
  </si>
  <si>
    <t>Ильясова Татьяна Юрьевна</t>
  </si>
  <si>
    <t xml:space="preserve">Пугина </t>
  </si>
  <si>
    <t>Арина</t>
  </si>
  <si>
    <t>Владиславовна</t>
  </si>
  <si>
    <t>МБДОУ "Детский сад № 19 г. Лениногорска"</t>
  </si>
  <si>
    <t>Остафийчук Евгения Петровна</t>
  </si>
  <si>
    <t>Гришукова</t>
  </si>
  <si>
    <t>Мирослава</t>
  </si>
  <si>
    <t>Александровна</t>
  </si>
  <si>
    <t>Зарипова Гульнара Ростямовна</t>
  </si>
  <si>
    <t>Хайруллина</t>
  </si>
  <si>
    <t>Алия</t>
  </si>
  <si>
    <t>Ильшатовна</t>
  </si>
  <si>
    <t>3 класс</t>
  </si>
  <si>
    <t xml:space="preserve">МБОУ СОШ 5 </t>
  </si>
  <si>
    <t>Галиева Лилия Азатовна</t>
  </si>
  <si>
    <t>Емельянова</t>
  </si>
  <si>
    <t>Ангелина</t>
  </si>
  <si>
    <t>Дмитриевна</t>
  </si>
  <si>
    <t>6 лет</t>
  </si>
  <si>
    <t>Лениногорский район</t>
  </si>
  <si>
    <t>МБДОУ "Детский сад № 17"</t>
  </si>
  <si>
    <t>Колесникова</t>
  </si>
  <si>
    <t>София</t>
  </si>
  <si>
    <t>Юрьевна</t>
  </si>
  <si>
    <t>Костылёв</t>
  </si>
  <si>
    <t>Арсений</t>
  </si>
  <si>
    <t>Вадимович</t>
  </si>
  <si>
    <t>Иванова</t>
  </si>
  <si>
    <t>Екатерина</t>
  </si>
  <si>
    <t>Марданова</t>
  </si>
  <si>
    <t>Сафира</t>
  </si>
  <si>
    <t>Рифкатовна</t>
  </si>
  <si>
    <t>Платонов</t>
  </si>
  <si>
    <t>Платон</t>
  </si>
  <si>
    <t>Денисович</t>
  </si>
  <si>
    <t>Хакимов</t>
  </si>
  <si>
    <t>Салават</t>
  </si>
  <si>
    <t>Ренатович</t>
  </si>
  <si>
    <t>Мингазова Галина Владимировна, Грачёва Галина Михайловна</t>
  </si>
  <si>
    <t>Филиппова Юлия Витальевна, Кузьмина Екатерина Петровна</t>
  </si>
  <si>
    <t xml:space="preserve">Казанцев </t>
  </si>
  <si>
    <t>Владислав</t>
  </si>
  <si>
    <t>МБДОУ "Детский сад №10"</t>
  </si>
  <si>
    <t>Цыганова Виктория Владимировна</t>
  </si>
  <si>
    <t>Шаймухаметова</t>
  </si>
  <si>
    <t>Аделия</t>
  </si>
  <si>
    <t>Тарасова</t>
  </si>
  <si>
    <t>Муратова</t>
  </si>
  <si>
    <t>Раяна</t>
  </si>
  <si>
    <t>5 лет</t>
  </si>
  <si>
    <t>Сибгатулина Гульсира Минигалиевна</t>
  </si>
  <si>
    <t>Трошина</t>
  </si>
  <si>
    <t>Алёна</t>
  </si>
  <si>
    <t>Мугинова Гульнара Марсильевна</t>
  </si>
  <si>
    <t>Абдулин</t>
  </si>
  <si>
    <t>Руслан</t>
  </si>
  <si>
    <t>Кашапова</t>
  </si>
  <si>
    <t>Эмилия</t>
  </si>
  <si>
    <t>Вахитова Юлия Анатольевна</t>
  </si>
  <si>
    <t>Сунагатуллин</t>
  </si>
  <si>
    <t>Айдар</t>
  </si>
  <si>
    <t>Тахауова Светлана Геннадьевна</t>
  </si>
  <si>
    <t xml:space="preserve">Брежнева </t>
  </si>
  <si>
    <t>Вероника</t>
  </si>
  <si>
    <t>МБДОУ "ЦРР-д/с № 14"</t>
  </si>
  <si>
    <t>Чилигина Людмила Викторовна</t>
  </si>
  <si>
    <t xml:space="preserve">Горбов </t>
  </si>
  <si>
    <t>Артём</t>
  </si>
  <si>
    <t>Андреевич</t>
  </si>
  <si>
    <t>7 лет</t>
  </si>
  <si>
    <t xml:space="preserve">Даутов </t>
  </si>
  <si>
    <t>Родион</t>
  </si>
  <si>
    <t>Лукина</t>
  </si>
  <si>
    <t>Татьяна</t>
  </si>
  <si>
    <t>Сергеевна</t>
  </si>
  <si>
    <t xml:space="preserve">Майоров </t>
  </si>
  <si>
    <t>Ярослав</t>
  </si>
  <si>
    <t>Олегович</t>
  </si>
  <si>
    <t>Старков</t>
  </si>
  <si>
    <t>Глеб</t>
  </si>
  <si>
    <t>Вячеславович</t>
  </si>
  <si>
    <t>Антипова</t>
  </si>
  <si>
    <t>Ульяна</t>
  </si>
  <si>
    <t>Лениногорский район РТ</t>
  </si>
  <si>
    <t>МБДОУ "ЦРР-Д\с №14 "Родничок"</t>
  </si>
  <si>
    <t>Лобанова Марина Анатольевна, Анисахарова Валенитина Анатольевна</t>
  </si>
  <si>
    <t xml:space="preserve">Хасанова </t>
  </si>
  <si>
    <t>Риана</t>
  </si>
  <si>
    <t>Марсовна</t>
  </si>
  <si>
    <t>устный тур</t>
  </si>
  <si>
    <t>письмо</t>
  </si>
  <si>
    <t>итог</t>
  </si>
  <si>
    <t>Туктарова</t>
  </si>
  <si>
    <t>статус</t>
  </si>
  <si>
    <t>Участник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</si>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</sst>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" fillId="2" borderId="0" xfId="0" applyFont="1" applyFill="1" applyBorder="1"/>
    <xf numFmtId="0" fontId="0" fillId="0" borderId="1" xfId="0" applyFont="1" applyBorder="1"/>
    <xf numFmtId="0" fontId="1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0" fillId="0" borderId="3" xfId="0" applyFont="1" applyBorder="1"/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34" totalsRowShown="0" headerRowDxfId="14" dataDxfId="13" tableBorderDxfId="12">
  <autoFilter ref="A1:L34"/>
  <tableColumns count="12">
    <tableColumn id="1" name="Фамилия участника" dataDxfId="11"/>
    <tableColumn id="2" name="Имя" dataDxfId="10"/>
    <tableColumn id="3" name="Отчество" dataDxfId="9"/>
    <tableColumn id="4" name="Укажите КЛАСС для школьников, ВОЗРАСТ для дошкольников" dataDxfId="8"/>
    <tableColumn id="5" name="Район образовательной организации" dataDxfId="7"/>
    <tableColumn id="6" name="Образовательная организация" dataDxfId="6"/>
    <tableColumn id="7" name="Педагог" dataDxfId="5"/>
    <tableColumn id="8" name="Пункт проведения" dataDxfId="4"/>
    <tableColumn id="11" name="устный тур" dataDxfId="3"/>
    <tableColumn id="10" name="письмо" dataDxfId="2"/>
    <tableColumn id="9" name="итог" dataDxfId="1">
      <calculatedColumnFormula>SUM(Таблица1[[#This Row],[устный тур]],Таблица1[[#This Row],[письмо]])</calculatedColumnFormula>
    </tableColumn>
    <tableColumn id="12" name="статус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L6" sqref="L6"/>
    </sheetView>
  </sheetViews>
  <sheetFormatPr defaultRowHeight="15" x14ac:dyDescent="0.25"/>
  <cols>
    <col min="1" max="1" width="21.140625" customWidth="1"/>
    <col min="2" max="2" width="17.7109375" customWidth="1"/>
    <col min="3" max="3" width="18.5703125" customWidth="1"/>
    <col min="4" max="5" width="11.28515625" style="8" customWidth="1"/>
    <col min="6" max="6" width="11.5703125" style="8" customWidth="1"/>
    <col min="7" max="7" width="20.140625" style="8" customWidth="1"/>
    <col min="8" max="8" width="18.85546875" style="8" customWidth="1"/>
    <col min="9" max="9" width="15.5703125" bestFit="1" customWidth="1"/>
    <col min="10" max="10" width="12.42578125" bestFit="1" customWidth="1"/>
    <col min="11" max="11" width="9.42578125" bestFit="1" customWidth="1"/>
    <col min="12" max="12" width="20.140625" customWidth="1"/>
    <col min="13" max="13" width="16.140625" customWidth="1"/>
    <col min="14" max="14" width="22.5703125" customWidth="1"/>
    <col min="15" max="15" width="19.5703125" customWidth="1"/>
  </cols>
  <sheetData>
    <row r="1" spans="1:12" x14ac:dyDescent="0.25">
      <c r="A1" s="1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129</v>
      </c>
      <c r="J1" s="6" t="s">
        <v>130</v>
      </c>
      <c r="K1" s="6" t="s">
        <v>131</v>
      </c>
      <c r="L1" s="6" t="s">
        <v>133</v>
      </c>
    </row>
    <row r="2" spans="1:12" ht="15.75" x14ac:dyDescent="0.25">
      <c r="A2" s="2" t="s">
        <v>69</v>
      </c>
      <c r="B2" s="2" t="s">
        <v>70</v>
      </c>
      <c r="C2" s="2" t="s">
        <v>71</v>
      </c>
      <c r="D2" s="3" t="s">
        <v>58</v>
      </c>
      <c r="E2" s="2" t="s">
        <v>59</v>
      </c>
      <c r="F2" s="2" t="s">
        <v>60</v>
      </c>
      <c r="G2" s="2" t="s">
        <v>79</v>
      </c>
      <c r="H2" s="5" t="s">
        <v>15</v>
      </c>
      <c r="I2" s="3">
        <v>21</v>
      </c>
      <c r="J2" s="3">
        <v>19</v>
      </c>
      <c r="K2" s="3">
        <f>SUM(Таблица1[[#This Row],[устный тур]],Таблица1[[#This Row],[письмо]])</f>
        <v>40</v>
      </c>
      <c r="L2" s="3" t="s">
        <v>134</v>
      </c>
    </row>
    <row r="3" spans="1:12" ht="15.75" x14ac:dyDescent="0.25">
      <c r="A3" s="2" t="s">
        <v>55</v>
      </c>
      <c r="B3" s="2" t="s">
        <v>56</v>
      </c>
      <c r="C3" s="2" t="s">
        <v>57</v>
      </c>
      <c r="D3" s="3" t="s">
        <v>58</v>
      </c>
      <c r="E3" s="2" t="s">
        <v>59</v>
      </c>
      <c r="F3" s="2" t="s">
        <v>60</v>
      </c>
      <c r="G3" s="2" t="s">
        <v>78</v>
      </c>
      <c r="H3" s="5" t="s">
        <v>15</v>
      </c>
      <c r="I3" s="3">
        <v>21</v>
      </c>
      <c r="J3" s="3">
        <v>20</v>
      </c>
      <c r="K3" s="3">
        <f>SUM(Таблица1[[#This Row],[устный тур]],Таблица1[[#This Row],[письмо]])</f>
        <v>41</v>
      </c>
      <c r="L3" s="3" t="s">
        <v>134</v>
      </c>
    </row>
    <row r="4" spans="1:12" ht="15.75" x14ac:dyDescent="0.25">
      <c r="A4" s="2" t="s">
        <v>67</v>
      </c>
      <c r="B4" s="2" t="s">
        <v>68</v>
      </c>
      <c r="C4" s="2" t="s">
        <v>47</v>
      </c>
      <c r="D4" s="3" t="s">
        <v>58</v>
      </c>
      <c r="E4" s="2" t="s">
        <v>59</v>
      </c>
      <c r="F4" s="2" t="s">
        <v>60</v>
      </c>
      <c r="G4" s="2" t="s">
        <v>79</v>
      </c>
      <c r="H4" s="5" t="s">
        <v>15</v>
      </c>
      <c r="I4" s="3">
        <v>23</v>
      </c>
      <c r="J4" s="3">
        <v>18</v>
      </c>
      <c r="K4" s="3">
        <f>SUM(Таблица1[[#This Row],[устный тур]],Таблица1[[#This Row],[письмо]])</f>
        <v>41</v>
      </c>
      <c r="L4" s="3" t="s">
        <v>134</v>
      </c>
    </row>
    <row r="5" spans="1:12" ht="15.75" x14ac:dyDescent="0.25">
      <c r="A5" s="5" t="s">
        <v>30</v>
      </c>
      <c r="B5" s="5" t="s">
        <v>31</v>
      </c>
      <c r="C5" s="5" t="s">
        <v>32</v>
      </c>
      <c r="D5" s="7" t="s">
        <v>22</v>
      </c>
      <c r="E5" s="5" t="s">
        <v>12</v>
      </c>
      <c r="F5" s="5" t="s">
        <v>33</v>
      </c>
      <c r="G5" s="5" t="s">
        <v>34</v>
      </c>
      <c r="H5" s="5" t="s">
        <v>15</v>
      </c>
      <c r="I5" s="7">
        <v>25</v>
      </c>
      <c r="J5" s="7">
        <v>19</v>
      </c>
      <c r="K5" s="7">
        <f>SUM(Таблица1[[#This Row],[устный тур]],Таблица1[[#This Row],[письмо]])</f>
        <v>44</v>
      </c>
      <c r="L5" s="3" t="s">
        <v>134</v>
      </c>
    </row>
    <row r="6" spans="1:12" x14ac:dyDescent="0.25">
      <c r="A6" s="5" t="s">
        <v>45</v>
      </c>
      <c r="B6" s="5" t="s">
        <v>46</v>
      </c>
      <c r="C6" s="5" t="s">
        <v>47</v>
      </c>
      <c r="D6" s="7" t="s">
        <v>22</v>
      </c>
      <c r="E6" s="5" t="s">
        <v>12</v>
      </c>
      <c r="F6" s="5" t="s">
        <v>33</v>
      </c>
      <c r="G6" s="5" t="s">
        <v>48</v>
      </c>
      <c r="H6" s="5" t="s">
        <v>15</v>
      </c>
      <c r="I6" s="7">
        <v>26</v>
      </c>
      <c r="J6" s="7">
        <v>20</v>
      </c>
      <c r="K6" s="7">
        <f>SUM(Таблица1[[#This Row],[устный тур]],Таблица1[[#This Row],[письмо]])</f>
        <v>46</v>
      </c>
      <c r="L6" s="7" t="s">
        <v>135</v>
      </c>
    </row>
    <row r="7" spans="1:12" ht="15.75" x14ac:dyDescent="0.25">
      <c r="A7" s="2" t="s">
        <v>86</v>
      </c>
      <c r="B7" s="2" t="s">
        <v>17</v>
      </c>
      <c r="C7" s="2"/>
      <c r="D7" s="3" t="s">
        <v>58</v>
      </c>
      <c r="E7" s="2" t="s">
        <v>12</v>
      </c>
      <c r="F7" s="2" t="s">
        <v>82</v>
      </c>
      <c r="G7" s="2" t="s">
        <v>83</v>
      </c>
      <c r="H7" s="5" t="s">
        <v>15</v>
      </c>
      <c r="I7" s="3">
        <v>18</v>
      </c>
      <c r="J7" s="3">
        <v>28</v>
      </c>
      <c r="K7" s="3">
        <f>SUM(Таблица1[[#This Row],[устный тур]],Таблица1[[#This Row],[письмо]])</f>
        <v>46</v>
      </c>
      <c r="L7" s="7" t="s">
        <v>135</v>
      </c>
    </row>
    <row r="8" spans="1:12" ht="15.75" x14ac:dyDescent="0.25">
      <c r="A8" s="2" t="s">
        <v>99</v>
      </c>
      <c r="B8" s="2" t="s">
        <v>100</v>
      </c>
      <c r="C8" s="2"/>
      <c r="D8" s="3" t="s">
        <v>89</v>
      </c>
      <c r="E8" s="2" t="s">
        <v>12</v>
      </c>
      <c r="F8" s="2" t="s">
        <v>82</v>
      </c>
      <c r="G8" s="2" t="s">
        <v>101</v>
      </c>
      <c r="H8" s="5" t="s">
        <v>15</v>
      </c>
      <c r="I8" s="3">
        <v>26</v>
      </c>
      <c r="J8" s="3">
        <v>21</v>
      </c>
      <c r="K8" s="3">
        <f>SUM(Таблица1[[#This Row],[устный тур]],Таблица1[[#This Row],[письмо]])</f>
        <v>47</v>
      </c>
      <c r="L8" s="7" t="s">
        <v>135</v>
      </c>
    </row>
    <row r="9" spans="1:12" ht="15.75" x14ac:dyDescent="0.25">
      <c r="A9" s="2" t="s">
        <v>84</v>
      </c>
      <c r="B9" s="2" t="s">
        <v>85</v>
      </c>
      <c r="C9" s="2"/>
      <c r="D9" s="3" t="s">
        <v>58</v>
      </c>
      <c r="E9" s="2" t="s">
        <v>12</v>
      </c>
      <c r="F9" s="2" t="s">
        <v>82</v>
      </c>
      <c r="G9" s="2" t="s">
        <v>83</v>
      </c>
      <c r="H9" s="5" t="s">
        <v>15</v>
      </c>
      <c r="I9" s="3">
        <v>26</v>
      </c>
      <c r="J9" s="3">
        <v>22</v>
      </c>
      <c r="K9" s="3">
        <f>SUM(Таблица1[[#This Row],[устный тур]],Таблица1[[#This Row],[письмо]])</f>
        <v>48</v>
      </c>
      <c r="L9" s="7" t="s">
        <v>135</v>
      </c>
    </row>
    <row r="10" spans="1:12" ht="15.75" x14ac:dyDescent="0.25">
      <c r="A10" s="2" t="s">
        <v>87</v>
      </c>
      <c r="B10" s="2" t="s">
        <v>88</v>
      </c>
      <c r="C10" s="2"/>
      <c r="D10" s="3" t="s">
        <v>89</v>
      </c>
      <c r="E10" s="2" t="s">
        <v>12</v>
      </c>
      <c r="F10" s="2" t="s">
        <v>82</v>
      </c>
      <c r="G10" s="2" t="s">
        <v>90</v>
      </c>
      <c r="H10" s="5" t="s">
        <v>15</v>
      </c>
      <c r="I10" s="3">
        <v>28</v>
      </c>
      <c r="J10" s="3">
        <v>20</v>
      </c>
      <c r="K10" s="3">
        <f>SUM(Таблица1[[#This Row],[устный тур]],Таблица1[[#This Row],[письмо]])</f>
        <v>48</v>
      </c>
      <c r="L10" s="7" t="s">
        <v>135</v>
      </c>
    </row>
    <row r="11" spans="1:12" ht="15.75" x14ac:dyDescent="0.25">
      <c r="A11" s="2" t="s">
        <v>96</v>
      </c>
      <c r="B11" s="2" t="s">
        <v>97</v>
      </c>
      <c r="C11" s="2"/>
      <c r="D11" s="3" t="s">
        <v>89</v>
      </c>
      <c r="E11" s="2" t="s">
        <v>12</v>
      </c>
      <c r="F11" s="2" t="s">
        <v>82</v>
      </c>
      <c r="G11" s="2" t="s">
        <v>98</v>
      </c>
      <c r="H11" s="5" t="s">
        <v>15</v>
      </c>
      <c r="I11" s="3">
        <v>28</v>
      </c>
      <c r="J11" s="3">
        <v>20</v>
      </c>
      <c r="K11" s="3">
        <f>SUM(Таблица1[[#This Row],[устный тур]],Таблица1[[#This Row],[письмо]])</f>
        <v>48</v>
      </c>
      <c r="L11" s="7" t="s">
        <v>135</v>
      </c>
    </row>
    <row r="12" spans="1:12" ht="15.75" x14ac:dyDescent="0.25">
      <c r="A12" s="2" t="s">
        <v>75</v>
      </c>
      <c r="B12" s="2" t="s">
        <v>76</v>
      </c>
      <c r="C12" s="2" t="s">
        <v>77</v>
      </c>
      <c r="D12" s="3" t="s">
        <v>58</v>
      </c>
      <c r="E12" s="2" t="s">
        <v>59</v>
      </c>
      <c r="F12" s="2" t="s">
        <v>60</v>
      </c>
      <c r="G12" s="2" t="s">
        <v>79</v>
      </c>
      <c r="H12" s="5" t="s">
        <v>15</v>
      </c>
      <c r="I12" s="3">
        <v>22</v>
      </c>
      <c r="J12" s="3">
        <v>27</v>
      </c>
      <c r="K12" s="3">
        <f>SUM(Таблица1[[#This Row],[устный тур]],Таблица1[[#This Row],[письмо]])</f>
        <v>49</v>
      </c>
      <c r="L12" s="7" t="s">
        <v>135</v>
      </c>
    </row>
    <row r="13" spans="1:12" ht="15.75" x14ac:dyDescent="0.25">
      <c r="A13" s="2" t="s">
        <v>115</v>
      </c>
      <c r="B13" s="2" t="s">
        <v>116</v>
      </c>
      <c r="C13" s="2" t="s">
        <v>117</v>
      </c>
      <c r="D13" s="3" t="s">
        <v>58</v>
      </c>
      <c r="E13" s="2" t="s">
        <v>12</v>
      </c>
      <c r="F13" s="2" t="s">
        <v>104</v>
      </c>
      <c r="G13" s="2" t="s">
        <v>105</v>
      </c>
      <c r="H13" s="5" t="s">
        <v>15</v>
      </c>
      <c r="I13" s="3">
        <v>23</v>
      </c>
      <c r="J13" s="3">
        <v>26</v>
      </c>
      <c r="K13" s="3">
        <f>SUM(Таблица1[[#This Row],[устный тур]],Таблица1[[#This Row],[письмо]])</f>
        <v>49</v>
      </c>
      <c r="L13" s="7" t="s">
        <v>135</v>
      </c>
    </row>
    <row r="14" spans="1:12" x14ac:dyDescent="0.25">
      <c r="A14" s="5" t="s">
        <v>19</v>
      </c>
      <c r="B14" s="5" t="s">
        <v>20</v>
      </c>
      <c r="C14" s="5" t="s">
        <v>21</v>
      </c>
      <c r="D14" s="7" t="s">
        <v>22</v>
      </c>
      <c r="E14" s="5" t="s">
        <v>12</v>
      </c>
      <c r="F14" s="5" t="s">
        <v>23</v>
      </c>
      <c r="G14" s="5" t="s">
        <v>24</v>
      </c>
      <c r="H14" s="5" t="s">
        <v>15</v>
      </c>
      <c r="I14" s="7">
        <v>22</v>
      </c>
      <c r="J14" s="7">
        <v>28</v>
      </c>
      <c r="K14" s="7">
        <f>SUM(Таблица1[[#This Row],[устный тур]],Таблица1[[#This Row],[письмо]])</f>
        <v>50</v>
      </c>
      <c r="L14" s="7" t="s">
        <v>135</v>
      </c>
    </row>
    <row r="15" spans="1:12" ht="15.75" x14ac:dyDescent="0.25">
      <c r="A15" s="2" t="s">
        <v>61</v>
      </c>
      <c r="B15" s="2" t="s">
        <v>62</v>
      </c>
      <c r="C15" s="2" t="s">
        <v>63</v>
      </c>
      <c r="D15" s="3" t="s">
        <v>58</v>
      </c>
      <c r="E15" s="2" t="s">
        <v>59</v>
      </c>
      <c r="F15" s="2" t="s">
        <v>60</v>
      </c>
      <c r="G15" s="2" t="s">
        <v>78</v>
      </c>
      <c r="H15" s="5" t="s">
        <v>15</v>
      </c>
      <c r="I15" s="3">
        <v>27</v>
      </c>
      <c r="J15" s="3">
        <v>23</v>
      </c>
      <c r="K15" s="3">
        <f>SUM(Таблица1[[#This Row],[устный тур]],Таблица1[[#This Row],[письмо]])</f>
        <v>50</v>
      </c>
      <c r="L15" s="7" t="s">
        <v>135</v>
      </c>
    </row>
    <row r="16" spans="1:12" ht="15.75" x14ac:dyDescent="0.25">
      <c r="A16" s="2" t="s">
        <v>91</v>
      </c>
      <c r="B16" s="2" t="s">
        <v>92</v>
      </c>
      <c r="C16" s="2"/>
      <c r="D16" s="3" t="s">
        <v>89</v>
      </c>
      <c r="E16" s="2" t="s">
        <v>12</v>
      </c>
      <c r="F16" s="2" t="s">
        <v>82</v>
      </c>
      <c r="G16" s="2" t="s">
        <v>93</v>
      </c>
      <c r="H16" s="5" t="s">
        <v>15</v>
      </c>
      <c r="I16" s="3">
        <v>22</v>
      </c>
      <c r="J16" s="3">
        <v>28</v>
      </c>
      <c r="K16" s="3">
        <f>SUM(Таблица1[[#This Row],[устный тур]],Таблица1[[#This Row],[письмо]])</f>
        <v>50</v>
      </c>
      <c r="L16" s="7" t="s">
        <v>135</v>
      </c>
    </row>
    <row r="17" spans="1:12" ht="15.75" x14ac:dyDescent="0.25">
      <c r="A17" s="2" t="s">
        <v>80</v>
      </c>
      <c r="B17" s="2" t="s">
        <v>81</v>
      </c>
      <c r="C17" s="2"/>
      <c r="D17" s="3" t="s">
        <v>58</v>
      </c>
      <c r="E17" s="2" t="s">
        <v>12</v>
      </c>
      <c r="F17" s="2" t="s">
        <v>82</v>
      </c>
      <c r="G17" s="2" t="s">
        <v>83</v>
      </c>
      <c r="H17" s="5" t="s">
        <v>15</v>
      </c>
      <c r="I17" s="3">
        <v>25</v>
      </c>
      <c r="J17" s="3">
        <v>27</v>
      </c>
      <c r="K17" s="3">
        <f>SUM(Таблица1[[#This Row],[устный тур]],Таблица1[[#This Row],[письмо]])</f>
        <v>52</v>
      </c>
      <c r="L17" s="3" t="s">
        <v>136</v>
      </c>
    </row>
    <row r="18" spans="1:12" ht="15.75" x14ac:dyDescent="0.25">
      <c r="A18" s="2" t="s">
        <v>112</v>
      </c>
      <c r="B18" s="2" t="s">
        <v>113</v>
      </c>
      <c r="C18" s="2" t="s">
        <v>114</v>
      </c>
      <c r="D18" s="3" t="s">
        <v>58</v>
      </c>
      <c r="E18" s="2" t="s">
        <v>12</v>
      </c>
      <c r="F18" s="2" t="s">
        <v>104</v>
      </c>
      <c r="G18" s="2" t="s">
        <v>105</v>
      </c>
      <c r="H18" s="5" t="s">
        <v>15</v>
      </c>
      <c r="I18" s="3">
        <v>28</v>
      </c>
      <c r="J18" s="3">
        <v>26</v>
      </c>
      <c r="K18" s="3">
        <f>SUM(Таблица1[[#This Row],[устный тур]],Таблица1[[#This Row],[письмо]])</f>
        <v>54</v>
      </c>
      <c r="L18" s="3" t="s">
        <v>136</v>
      </c>
    </row>
    <row r="19" spans="1:12" ht="15.75" x14ac:dyDescent="0.25">
      <c r="A19" s="2" t="s">
        <v>64</v>
      </c>
      <c r="B19" s="2" t="s">
        <v>65</v>
      </c>
      <c r="C19" s="2" t="s">
        <v>66</v>
      </c>
      <c r="D19" s="3" t="s">
        <v>58</v>
      </c>
      <c r="E19" s="2" t="s">
        <v>59</v>
      </c>
      <c r="F19" s="2" t="s">
        <v>60</v>
      </c>
      <c r="G19" s="2" t="s">
        <v>78</v>
      </c>
      <c r="H19" s="5" t="s">
        <v>15</v>
      </c>
      <c r="I19" s="3">
        <v>28</v>
      </c>
      <c r="J19" s="3">
        <v>28</v>
      </c>
      <c r="K19" s="3">
        <f>SUM(Таблица1[[#This Row],[устный тур]],Таблица1[[#This Row],[письмо]])</f>
        <v>56</v>
      </c>
      <c r="L19" s="3" t="s">
        <v>136</v>
      </c>
    </row>
    <row r="20" spans="1:12" ht="15.75" x14ac:dyDescent="0.25">
      <c r="A20" s="2" t="s">
        <v>110</v>
      </c>
      <c r="B20" s="2" t="s">
        <v>111</v>
      </c>
      <c r="C20" s="2" t="s">
        <v>74</v>
      </c>
      <c r="D20" s="3" t="s">
        <v>58</v>
      </c>
      <c r="E20" s="2" t="s">
        <v>12</v>
      </c>
      <c r="F20" s="2" t="s">
        <v>104</v>
      </c>
      <c r="G20" s="2" t="s">
        <v>105</v>
      </c>
      <c r="H20" s="5" t="s">
        <v>15</v>
      </c>
      <c r="I20" s="3">
        <v>21</v>
      </c>
      <c r="J20" s="3">
        <v>35</v>
      </c>
      <c r="K20" s="3">
        <f>SUM(Таблица1[[#This Row],[устный тур]],Таблица1[[#This Row],[письмо]])</f>
        <v>56</v>
      </c>
      <c r="L20" s="3" t="s">
        <v>136</v>
      </c>
    </row>
    <row r="21" spans="1:12" x14ac:dyDescent="0.25">
      <c r="A21" s="5" t="s">
        <v>40</v>
      </c>
      <c r="B21" s="5" t="s">
        <v>41</v>
      </c>
      <c r="C21" s="5" t="s">
        <v>42</v>
      </c>
      <c r="D21" s="7" t="s">
        <v>22</v>
      </c>
      <c r="E21" s="5" t="s">
        <v>12</v>
      </c>
      <c r="F21" s="5" t="s">
        <v>43</v>
      </c>
      <c r="G21" s="5" t="s">
        <v>44</v>
      </c>
      <c r="H21" s="5" t="s">
        <v>15</v>
      </c>
      <c r="I21" s="7">
        <v>28</v>
      </c>
      <c r="J21" s="7">
        <v>29</v>
      </c>
      <c r="K21" s="7">
        <f>SUM(Таблица1[[#This Row],[устный тур]],Таблица1[[#This Row],[письмо]])</f>
        <v>57</v>
      </c>
      <c r="L21" s="7" t="s">
        <v>137</v>
      </c>
    </row>
    <row r="22" spans="1:12" ht="15.75" x14ac:dyDescent="0.25">
      <c r="A22" s="2" t="s">
        <v>72</v>
      </c>
      <c r="B22" s="2" t="s">
        <v>73</v>
      </c>
      <c r="C22" s="2" t="s">
        <v>74</v>
      </c>
      <c r="D22" s="3" t="s">
        <v>58</v>
      </c>
      <c r="E22" s="2" t="s">
        <v>59</v>
      </c>
      <c r="F22" s="2" t="s">
        <v>60</v>
      </c>
      <c r="G22" s="2" t="s">
        <v>79</v>
      </c>
      <c r="H22" s="5" t="s">
        <v>15</v>
      </c>
      <c r="I22" s="3">
        <v>28</v>
      </c>
      <c r="J22" s="3">
        <v>30</v>
      </c>
      <c r="K22" s="3">
        <f>SUM(Таблица1[[#This Row],[устный тур]],Таблица1[[#This Row],[письмо]])</f>
        <v>58</v>
      </c>
      <c r="L22" s="7" t="s">
        <v>137</v>
      </c>
    </row>
    <row r="23" spans="1:12" ht="15.75" x14ac:dyDescent="0.25">
      <c r="A23" s="2" t="s">
        <v>102</v>
      </c>
      <c r="B23" s="2" t="s">
        <v>103</v>
      </c>
      <c r="C23" s="2" t="s">
        <v>18</v>
      </c>
      <c r="D23" s="3" t="s">
        <v>58</v>
      </c>
      <c r="E23" s="2" t="s">
        <v>12</v>
      </c>
      <c r="F23" s="2" t="s">
        <v>104</v>
      </c>
      <c r="G23" s="2" t="s">
        <v>105</v>
      </c>
      <c r="H23" s="5" t="s">
        <v>15</v>
      </c>
      <c r="I23" s="3">
        <v>23</v>
      </c>
      <c r="J23" s="3">
        <v>35</v>
      </c>
      <c r="K23" s="3">
        <f>SUM(Таблица1[[#This Row],[устный тур]],Таблица1[[#This Row],[письмо]])</f>
        <v>58</v>
      </c>
      <c r="L23" s="7" t="s">
        <v>137</v>
      </c>
    </row>
    <row r="24" spans="1:12" ht="15.75" x14ac:dyDescent="0.25">
      <c r="A24" s="2" t="s">
        <v>106</v>
      </c>
      <c r="B24" s="2" t="s">
        <v>107</v>
      </c>
      <c r="C24" s="2" t="s">
        <v>108</v>
      </c>
      <c r="D24" s="3" t="s">
        <v>109</v>
      </c>
      <c r="E24" s="2" t="s">
        <v>12</v>
      </c>
      <c r="F24" s="2" t="s">
        <v>104</v>
      </c>
      <c r="G24" s="2" t="s">
        <v>105</v>
      </c>
      <c r="H24" s="5" t="s">
        <v>15</v>
      </c>
      <c r="I24" s="3">
        <v>23</v>
      </c>
      <c r="J24" s="3">
        <v>35</v>
      </c>
      <c r="K24" s="3">
        <f>SUM(Таблица1[[#This Row],[устный тур]],Таблица1[[#This Row],[письмо]])</f>
        <v>58</v>
      </c>
      <c r="L24" s="7" t="s">
        <v>137</v>
      </c>
    </row>
    <row r="25" spans="1:12" x14ac:dyDescent="0.25">
      <c r="A25" s="5" t="s">
        <v>8</v>
      </c>
      <c r="B25" s="5" t="s">
        <v>9</v>
      </c>
      <c r="C25" s="5" t="s">
        <v>10</v>
      </c>
      <c r="D25" s="7" t="s">
        <v>11</v>
      </c>
      <c r="E25" s="5" t="s">
        <v>12</v>
      </c>
      <c r="F25" s="5" t="s">
        <v>13</v>
      </c>
      <c r="G25" s="5" t="s">
        <v>14</v>
      </c>
      <c r="H25" s="5" t="s">
        <v>15</v>
      </c>
      <c r="I25" s="7">
        <v>28</v>
      </c>
      <c r="J25" s="7">
        <v>31</v>
      </c>
      <c r="K25" s="7">
        <f>SUM(Таблица1[[#This Row],[устный тур]],Таблица1[[#This Row],[письмо]])</f>
        <v>59</v>
      </c>
      <c r="L25" s="7" t="s">
        <v>137</v>
      </c>
    </row>
    <row r="26" spans="1:12" x14ac:dyDescent="0.25">
      <c r="A26" s="5" t="s">
        <v>16</v>
      </c>
      <c r="B26" s="5" t="s">
        <v>17</v>
      </c>
      <c r="C26" s="5" t="s">
        <v>18</v>
      </c>
      <c r="D26" s="7" t="s">
        <v>11</v>
      </c>
      <c r="E26" s="5" t="s">
        <v>12</v>
      </c>
      <c r="F26" s="5" t="s">
        <v>13</v>
      </c>
      <c r="G26" s="5" t="s">
        <v>14</v>
      </c>
      <c r="H26" s="5" t="s">
        <v>15</v>
      </c>
      <c r="I26" s="7">
        <v>28</v>
      </c>
      <c r="J26" s="7">
        <v>31</v>
      </c>
      <c r="K26" s="7">
        <f>SUM(Таблица1[[#This Row],[устный тур]],Таблица1[[#This Row],[письмо]])</f>
        <v>59</v>
      </c>
      <c r="L26" s="7" t="s">
        <v>137</v>
      </c>
    </row>
    <row r="27" spans="1:12" ht="15.75" x14ac:dyDescent="0.25">
      <c r="A27" s="2" t="s">
        <v>118</v>
      </c>
      <c r="B27" s="2" t="s">
        <v>119</v>
      </c>
      <c r="C27" s="2" t="s">
        <v>120</v>
      </c>
      <c r="D27" s="3" t="s">
        <v>58</v>
      </c>
      <c r="E27" s="2" t="s">
        <v>12</v>
      </c>
      <c r="F27" s="2" t="s">
        <v>104</v>
      </c>
      <c r="G27" s="2" t="s">
        <v>105</v>
      </c>
      <c r="H27" s="5" t="s">
        <v>15</v>
      </c>
      <c r="I27" s="3">
        <v>24</v>
      </c>
      <c r="J27" s="3">
        <v>35</v>
      </c>
      <c r="K27" s="3">
        <f>SUM(Таблица1[[#This Row],[устный тур]],Таблица1[[#This Row],[письмо]])</f>
        <v>59</v>
      </c>
      <c r="L27" s="7" t="s">
        <v>137</v>
      </c>
    </row>
    <row r="28" spans="1:12" x14ac:dyDescent="0.25">
      <c r="A28" s="5" t="s">
        <v>35</v>
      </c>
      <c r="B28" s="5" t="s">
        <v>36</v>
      </c>
      <c r="C28" s="5" t="s">
        <v>37</v>
      </c>
      <c r="D28" s="7" t="s">
        <v>22</v>
      </c>
      <c r="E28" s="5" t="s">
        <v>12</v>
      </c>
      <c r="F28" s="5" t="s">
        <v>38</v>
      </c>
      <c r="G28" s="5" t="s">
        <v>39</v>
      </c>
      <c r="H28" s="5" t="s">
        <v>15</v>
      </c>
      <c r="I28" s="7">
        <v>25</v>
      </c>
      <c r="J28" s="7">
        <v>35</v>
      </c>
      <c r="K28" s="7">
        <f>SUM(Таблица1[[#This Row],[устный тур]],Таблица1[[#This Row],[письмо]])</f>
        <v>60</v>
      </c>
      <c r="L28" s="7" t="s">
        <v>137</v>
      </c>
    </row>
    <row r="29" spans="1:12" ht="15.75" x14ac:dyDescent="0.25">
      <c r="A29" s="2" t="s">
        <v>126</v>
      </c>
      <c r="B29" s="2" t="s">
        <v>127</v>
      </c>
      <c r="C29" s="2" t="s">
        <v>128</v>
      </c>
      <c r="D29" s="3">
        <v>6</v>
      </c>
      <c r="E29" s="2" t="s">
        <v>123</v>
      </c>
      <c r="F29" s="2" t="s">
        <v>124</v>
      </c>
      <c r="G29" s="2" t="s">
        <v>125</v>
      </c>
      <c r="H29" s="5" t="s">
        <v>15</v>
      </c>
      <c r="I29" s="3">
        <v>25</v>
      </c>
      <c r="J29" s="3">
        <v>35</v>
      </c>
      <c r="K29" s="3">
        <f>SUM(Таблица1[[#This Row],[устный тур]],Таблица1[[#This Row],[письмо]])</f>
        <v>60</v>
      </c>
      <c r="L29" s="7" t="s">
        <v>137</v>
      </c>
    </row>
    <row r="30" spans="1:12" ht="15.75" x14ac:dyDescent="0.25">
      <c r="A30" s="9" t="s">
        <v>132</v>
      </c>
      <c r="B30" s="9" t="s">
        <v>17</v>
      </c>
      <c r="C30" s="9"/>
      <c r="D30" s="11">
        <v>6</v>
      </c>
      <c r="E30" s="2" t="s">
        <v>123</v>
      </c>
      <c r="F30" s="5" t="s">
        <v>33</v>
      </c>
      <c r="G30" s="9"/>
      <c r="H30" s="9"/>
      <c r="I30" s="11">
        <v>25</v>
      </c>
      <c r="J30" s="11">
        <v>35</v>
      </c>
      <c r="K30" s="11">
        <f>SUM(Таблица1[[#This Row],[устный тур]],Таблица1[[#This Row],[письмо]])</f>
        <v>60</v>
      </c>
      <c r="L30" s="7" t="s">
        <v>137</v>
      </c>
    </row>
    <row r="31" spans="1:12" x14ac:dyDescent="0.25">
      <c r="A31" s="5" t="s">
        <v>25</v>
      </c>
      <c r="B31" s="5" t="s">
        <v>26</v>
      </c>
      <c r="C31" s="5" t="s">
        <v>27</v>
      </c>
      <c r="D31" s="7" t="s">
        <v>22</v>
      </c>
      <c r="E31" s="5" t="s">
        <v>12</v>
      </c>
      <c r="F31" s="5" t="s">
        <v>28</v>
      </c>
      <c r="G31" s="5" t="s">
        <v>29</v>
      </c>
      <c r="H31" s="5" t="s">
        <v>15</v>
      </c>
      <c r="I31" s="7">
        <v>28</v>
      </c>
      <c r="J31" s="7">
        <v>35</v>
      </c>
      <c r="K31" s="7">
        <f>SUM(Таблица1[[#This Row],[устный тур]],Таблица1[[#This Row],[письмо]])</f>
        <v>63</v>
      </c>
      <c r="L31" s="7" t="s">
        <v>137</v>
      </c>
    </row>
    <row r="32" spans="1:12" x14ac:dyDescent="0.25">
      <c r="A32" s="5" t="s">
        <v>49</v>
      </c>
      <c r="B32" s="5" t="s">
        <v>50</v>
      </c>
      <c r="C32" s="5" t="s">
        <v>51</v>
      </c>
      <c r="D32" s="7" t="s">
        <v>52</v>
      </c>
      <c r="E32" s="5" t="s">
        <v>12</v>
      </c>
      <c r="F32" s="5" t="s">
        <v>53</v>
      </c>
      <c r="G32" s="5" t="s">
        <v>54</v>
      </c>
      <c r="H32" s="5" t="s">
        <v>15</v>
      </c>
      <c r="I32" s="7">
        <v>28</v>
      </c>
      <c r="J32" s="7">
        <v>35</v>
      </c>
      <c r="K32" s="7">
        <f>SUM(Таблица1[[#This Row],[устный тур]],Таблица1[[#This Row],[письмо]])</f>
        <v>63</v>
      </c>
      <c r="L32" s="7" t="s">
        <v>137</v>
      </c>
    </row>
    <row r="33" spans="1:12" ht="15.75" x14ac:dyDescent="0.25">
      <c r="A33" s="2" t="s">
        <v>94</v>
      </c>
      <c r="B33" s="2" t="s">
        <v>95</v>
      </c>
      <c r="C33" s="2"/>
      <c r="D33" s="3" t="s">
        <v>89</v>
      </c>
      <c r="E33" s="2" t="s">
        <v>12</v>
      </c>
      <c r="F33" s="2" t="s">
        <v>82</v>
      </c>
      <c r="G33" s="2" t="s">
        <v>90</v>
      </c>
      <c r="H33" s="5" t="s">
        <v>15</v>
      </c>
      <c r="I33" s="3">
        <v>28</v>
      </c>
      <c r="J33" s="3">
        <v>35</v>
      </c>
      <c r="K33" s="3">
        <f>SUM(Таблица1[[#This Row],[устный тур]],Таблица1[[#This Row],[письмо]])</f>
        <v>63</v>
      </c>
      <c r="L33" s="7" t="s">
        <v>137</v>
      </c>
    </row>
    <row r="34" spans="1:12" ht="15.75" x14ac:dyDescent="0.25">
      <c r="A34" s="10" t="s">
        <v>121</v>
      </c>
      <c r="B34" s="10" t="s">
        <v>122</v>
      </c>
      <c r="C34" s="10" t="s">
        <v>47</v>
      </c>
      <c r="D34" s="12">
        <v>6</v>
      </c>
      <c r="E34" s="2" t="s">
        <v>123</v>
      </c>
      <c r="F34" s="2" t="s">
        <v>124</v>
      </c>
      <c r="G34" s="10" t="s">
        <v>125</v>
      </c>
      <c r="H34" s="13" t="s">
        <v>15</v>
      </c>
      <c r="I34" s="12">
        <v>28</v>
      </c>
      <c r="J34" s="12">
        <v>35</v>
      </c>
      <c r="K34" s="12">
        <f>SUM(Таблица1[[#This Row],[устный тур]],Таблица1[[#This Row],[письмо]])</f>
        <v>63</v>
      </c>
      <c r="L34" s="7" t="s">
        <v>137</v>
      </c>
    </row>
  </sheetData>
  <pageMargins left="0.7" right="0.7" top="0.75" bottom="0.75" header="0.3" footer="0.3"/>
  <pageSetup paperSize="9" scale="5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2020-12-16T11:18:20Z</cp:lastPrinted>
  <dcterms:created xsi:type="dcterms:W3CDTF">2020-12-15T07:55:01Z</dcterms:created>
  <dcterms:modified xsi:type="dcterms:W3CDTF">2020-12-30T13:56:19Z</dcterms:modified>
</cp:coreProperties>
</file>